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m.wojciechowski\Desktop\Przetarg na 2026 rok\Załącznik n 1 - Formularz Oferty\"/>
    </mc:Choice>
  </mc:AlternateContent>
  <xr:revisionPtr revIDLastSave="0" documentId="8_{51D69F7C-3823-43BC-BBFB-8F9D9751E03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K70" i="1" s="1"/>
  <c r="K69" i="1"/>
  <c r="L69" i="1" s="1"/>
  <c r="I69" i="1"/>
  <c r="I68" i="1"/>
  <c r="I67" i="1"/>
  <c r="K67" i="1" s="1"/>
  <c r="I66" i="1"/>
  <c r="K66" i="1" s="1"/>
  <c r="I65" i="1"/>
  <c r="I64" i="1"/>
  <c r="K64" i="1" s="1"/>
  <c r="L64" i="1" s="1"/>
  <c r="I63" i="1"/>
  <c r="I62" i="1"/>
  <c r="I61" i="1"/>
  <c r="K61" i="1" s="1"/>
  <c r="I60" i="1"/>
  <c r="I59" i="1"/>
  <c r="I58" i="1"/>
  <c r="K58" i="1" s="1"/>
  <c r="I57" i="1"/>
  <c r="I56" i="1"/>
  <c r="K55" i="1"/>
  <c r="L55" i="1" s="1"/>
  <c r="I55" i="1"/>
  <c r="K54" i="1"/>
  <c r="L54" i="1" s="1"/>
  <c r="I54" i="1"/>
  <c r="I53" i="1"/>
  <c r="I52" i="1"/>
  <c r="I51" i="1"/>
  <c r="I50" i="1"/>
  <c r="K50" i="1" s="1"/>
  <c r="L50" i="1" s="1"/>
  <c r="I47" i="1"/>
  <c r="I42" i="1"/>
  <c r="I37" i="1"/>
  <c r="I32" i="1"/>
  <c r="L56" i="1" l="1"/>
  <c r="L59" i="1"/>
  <c r="L47" i="1"/>
  <c r="L32" i="1"/>
  <c r="L37" i="1"/>
  <c r="L52" i="1"/>
  <c r="K37" i="1"/>
  <c r="L70" i="1"/>
  <c r="K52" i="1"/>
  <c r="L61" i="1"/>
  <c r="K57" i="1"/>
  <c r="L57" i="1" s="1"/>
  <c r="L66" i="1"/>
  <c r="L67" i="1"/>
  <c r="K47" i="1"/>
  <c r="L58" i="1"/>
  <c r="K63" i="1"/>
  <c r="L63" i="1" s="1"/>
  <c r="K32" i="1"/>
  <c r="K60" i="1"/>
  <c r="L60" i="1" s="1"/>
  <c r="K51" i="1"/>
  <c r="L51" i="1" s="1"/>
  <c r="K56" i="1"/>
  <c r="K42" i="1"/>
  <c r="L42" i="1" s="1"/>
  <c r="K62" i="1"/>
  <c r="L62" i="1" s="1"/>
  <c r="K68" i="1"/>
  <c r="L68" i="1" s="1"/>
  <c r="K65" i="1"/>
  <c r="L65" i="1" s="1"/>
  <c r="F72" i="1"/>
  <c r="K53" i="1"/>
  <c r="L53" i="1" s="1"/>
  <c r="K59" i="1"/>
  <c r="F73" i="1" l="1"/>
  <c r="B26" i="1" s="1"/>
</calcChain>
</file>

<file path=xl/sharedStrings.xml><?xml version="1.0" encoding="utf-8"?>
<sst xmlns="http://schemas.openxmlformats.org/spreadsheetml/2006/main" count="187" uniqueCount="115">
  <si>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</si>
  <si>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</si>
  <si>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</si>
  <si>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</si>
  <si>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</si>
  <si>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</si>
  <si>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</si>
  <si>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</si>
  <si>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</si>
  <si>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</si>
  <si>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</si>
  <si>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</si>
  <si>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</si>
  <si>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</si>
  <si>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</si>
  <si>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</si>
  <si>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</si>
  <si>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</si>
  <si>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</si>
  <si>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38</t>
  </si>
  <si>
    <t>ROZDR-PP</t>
  </si>
  <si>
    <t>Rozdrabnianie pozostałości drzewnych na całej powierzchni bez mieszania z glebą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</si>
  <si>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</si>
  <si>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</si>
  <si>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</si>
  <si>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</si>
  <si>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</si>
  <si>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</si>
  <si>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</si>
  <si>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</si>
  <si>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</si>
  <si>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</si>
  <si>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</si>
  <si>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</si>
  <si>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</si>
  <si>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</si>
  <si>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</si>
  <si>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</si>
  <si>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</si>
  <si>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</si>
  <si>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</si>
  <si>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</si>
  <si>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</si>
  <si>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</si>
  <si>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</si>
  <si>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</si>
  <si>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</si>
  <si>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</si>
  <si>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</si>
  <si>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</si>
  <si>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</si>
  <si>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</si>
  <si>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</si>
  <si>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</si>
  <si>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</si>
  <si>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</si>
  <si>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</si>
  <si>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</si>
  <si>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</si>
  <si>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</si>
  <si>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</si>
  <si>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</si>
  <si>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</si>
  <si>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</si>
  <si>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</si>
  <si>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</si>
  <si>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</si>
  <si>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</si>
  <si>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</si>
  <si>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</si>
  <si>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</si>
  <si>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</si>
  <si>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</si>
  <si>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</si>
  <si>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</si>
  <si>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</si>
  <si>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</si>
  <si>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</si>
  <si>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</si>
  <si>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</si>
  <si>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</si>
  <si>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</si>
  <si>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</si>
  <si>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</si>
  <si>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</si>
  <si>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</si>
  <si>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</si>
  <si>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</si>
  <si>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</si>
  <si>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</si>
  <si>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</si>
  <si>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</si>
  <si>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</si>
  <si>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</si>
  <si>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</si>
  <si>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</si>
  <si>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</si>
  <si>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2026''  składamy niniejszym ofertę na pakiet 01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</si>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</sst>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1"/>
  <sheetViews>
    <sheetView tabSelected="1" view="pageBreakPreview" zoomScale="60" zoomScaleNormal="100" workbookViewId="0">
      <selection activeCell="C14" sqref="C14:K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0" t="s">
        <v>89</v>
      </c>
      <c r="K2" s="40"/>
      <c r="L2" s="40"/>
      <c r="M2" s="40"/>
      <c r="N2" s="40"/>
      <c r="O2" s="40"/>
      <c r="P2" s="40"/>
    </row>
    <row r="3" spans="2:16" s="1" customFormat="1" ht="28.95" customHeight="1" x14ac:dyDescent="0.2">
      <c r="B3" s="13"/>
      <c r="C3" s="13"/>
      <c r="D3" s="13"/>
      <c r="E3" s="13"/>
    </row>
    <row r="4" spans="2:16" s="1" customFormat="1" ht="2.7" customHeight="1" x14ac:dyDescent="0.2">
      <c r="B4" s="26"/>
      <c r="C4" s="26"/>
      <c r="D4" s="26"/>
      <c r="E4" s="26"/>
    </row>
    <row r="5" spans="2:16" s="1" customFormat="1" ht="28.95" customHeight="1" x14ac:dyDescent="0.2">
      <c r="B5" s="14"/>
      <c r="C5" s="14"/>
      <c r="D5" s="14"/>
      <c r="E5" s="14"/>
    </row>
    <row r="6" spans="2:16" s="1" customFormat="1" ht="2.7" customHeight="1" x14ac:dyDescent="0.2">
      <c r="B6" s="26"/>
      <c r="C6" s="26"/>
      <c r="D6" s="26"/>
      <c r="E6" s="26"/>
    </row>
    <row r="7" spans="2:16" s="1" customFormat="1" ht="28.95" customHeight="1" x14ac:dyDescent="0.2">
      <c r="B7" s="14"/>
      <c r="C7" s="14"/>
      <c r="D7" s="14"/>
      <c r="E7" s="14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2" customHeight="1" x14ac:dyDescent="0.2"/>
    <row r="10" spans="2:16" s="1" customFormat="1" ht="6.9" customHeight="1" x14ac:dyDescent="0.2">
      <c r="B10" s="15" t="s">
        <v>90</v>
      </c>
      <c r="C10" s="15"/>
      <c r="D10" s="15"/>
      <c r="E10" s="15"/>
    </row>
    <row r="11" spans="2:16" s="1" customFormat="1" ht="12.45" customHeight="1" x14ac:dyDescent="0.2">
      <c r="B11" s="15"/>
      <c r="C11" s="15"/>
      <c r="D11" s="15"/>
      <c r="E11" s="15"/>
      <c r="G11" s="12"/>
      <c r="H11" s="38" t="s">
        <v>91</v>
      </c>
      <c r="I11" s="38"/>
      <c r="J11" s="38"/>
      <c r="K11" s="38"/>
      <c r="L11" s="38"/>
      <c r="M11" s="38"/>
      <c r="N11" s="38"/>
      <c r="O11" s="38"/>
    </row>
    <row r="12" spans="2:16" s="1" customFormat="1" ht="7.95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C14" s="28" t="s">
        <v>92</v>
      </c>
      <c r="D14" s="28"/>
      <c r="E14" s="28"/>
      <c r="F14" s="28"/>
      <c r="G14" s="28"/>
      <c r="H14" s="28"/>
      <c r="I14" s="28"/>
      <c r="J14" s="28"/>
      <c r="K14" s="28"/>
    </row>
    <row r="15" spans="2:16" s="1" customFormat="1" ht="43.2" customHeight="1" x14ac:dyDescent="0.2"/>
    <row r="16" spans="2:16" s="1" customFormat="1" ht="20.7" customHeight="1" x14ac:dyDescent="0.2">
      <c r="C16" s="24" t="s">
        <v>93</v>
      </c>
      <c r="D16" s="24"/>
      <c r="E16" s="24"/>
    </row>
    <row r="17" spans="2:13" s="1" customFormat="1" ht="2.7" customHeight="1" x14ac:dyDescent="0.2"/>
    <row r="18" spans="2:13" s="1" customFormat="1" ht="20.7" customHeight="1" x14ac:dyDescent="0.2">
      <c r="C18" s="24" t="s">
        <v>94</v>
      </c>
      <c r="D18" s="24"/>
      <c r="E18" s="24"/>
    </row>
    <row r="19" spans="2:13" s="1" customFormat="1" ht="2.7" customHeight="1" x14ac:dyDescent="0.2"/>
    <row r="20" spans="2:13" s="1" customFormat="1" ht="20.7" customHeight="1" x14ac:dyDescent="0.2">
      <c r="C20" s="24" t="s">
        <v>95</v>
      </c>
      <c r="D20" s="24"/>
      <c r="E20" s="24"/>
    </row>
    <row r="21" spans="2:13" s="1" customFormat="1" ht="2.7" customHeight="1" x14ac:dyDescent="0.2"/>
    <row r="22" spans="2:13" s="1" customFormat="1" ht="20.7" customHeight="1" x14ac:dyDescent="0.2">
      <c r="C22" s="24" t="s">
        <v>96</v>
      </c>
      <c r="D22" s="24"/>
      <c r="E22" s="24"/>
    </row>
    <row r="23" spans="2:13" s="1" customFormat="1" ht="34.65" customHeight="1" x14ac:dyDescent="0.2"/>
    <row r="24" spans="2:13" s="1" customFormat="1" ht="50.1" customHeight="1" x14ac:dyDescent="0.2">
      <c r="B24" s="22" t="s">
        <v>97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4" t="s">
        <v>98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1" t="s">
        <v>10</v>
      </c>
      <c r="M31" s="4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2533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5">
        <f>ROUND(I32+ K32,2)</f>
        <v>0</v>
      </c>
      <c r="M32" s="36"/>
    </row>
    <row r="33" spans="2:13" s="1" customFormat="1" ht="3.15" customHeight="1" x14ac:dyDescent="0.2"/>
    <row r="34" spans="2:13" s="1" customFormat="1" ht="18.149999999999999" customHeight="1" x14ac:dyDescent="0.2">
      <c r="B34" s="24" t="s">
        <v>99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1" t="s">
        <v>10</v>
      </c>
      <c r="M36" s="4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2606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5">
        <f>ROUND(I37+ K37,2)</f>
        <v>0</v>
      </c>
      <c r="M37" s="36"/>
    </row>
    <row r="38" spans="2:13" s="1" customFormat="1" ht="3.15" customHeight="1" x14ac:dyDescent="0.2"/>
    <row r="39" spans="2:13" s="1" customFormat="1" ht="18.149999999999999" customHeight="1" x14ac:dyDescent="0.2">
      <c r="B39" s="24" t="s">
        <v>100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1" t="s">
        <v>10</v>
      </c>
      <c r="M41" s="4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469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5">
        <f>ROUND(I42+ K42,2)</f>
        <v>0</v>
      </c>
      <c r="M42" s="36"/>
    </row>
    <row r="43" spans="2:13" s="1" customFormat="1" ht="3.15" customHeight="1" x14ac:dyDescent="0.2"/>
    <row r="44" spans="2:13" s="1" customFormat="1" ht="18.149999999999999" customHeight="1" x14ac:dyDescent="0.2">
      <c r="B44" s="24" t="s">
        <v>101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1" t="s">
        <v>10</v>
      </c>
      <c r="M46" s="4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1654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5">
        <f>ROUND(I47+ K47,2)</f>
        <v>0</v>
      </c>
      <c r="M47" s="36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1" t="s">
        <v>10</v>
      </c>
      <c r="M49" s="41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1.29</v>
      </c>
      <c r="H50" s="11">
        <v>0</v>
      </c>
      <c r="I50" s="10">
        <f t="shared" ref="I50:I70" si="0">ROUND(G50* H50,2)</f>
        <v>0</v>
      </c>
      <c r="J50" s="5">
        <v>8</v>
      </c>
      <c r="K50" s="10">
        <f t="shared" ref="K50:K70" si="1">ROUND(I50* J50/100,2)</f>
        <v>0</v>
      </c>
      <c r="L50" s="35">
        <f t="shared" ref="L50:L70" si="2">ROUND(I50+ K50,2)</f>
        <v>0</v>
      </c>
      <c r="M50" s="36"/>
    </row>
    <row r="51" spans="2:13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4.45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5">
        <f t="shared" si="2"/>
        <v>0</v>
      </c>
      <c r="M51" s="36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4.12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5">
        <f t="shared" si="2"/>
        <v>0</v>
      </c>
      <c r="M52" s="36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0.6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5">
        <f t="shared" si="2"/>
        <v>0</v>
      </c>
      <c r="M53" s="36"/>
    </row>
    <row r="54" spans="2:13" s="1" customFormat="1" ht="28.9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35.86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5">
        <f t="shared" si="2"/>
        <v>0</v>
      </c>
      <c r="M54" s="36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51.06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5">
        <f t="shared" si="2"/>
        <v>0</v>
      </c>
      <c r="M55" s="36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25</v>
      </c>
      <c r="G56" s="8">
        <v>0.4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5">
        <f t="shared" si="2"/>
        <v>0</v>
      </c>
      <c r="M56" s="36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74.5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5">
        <f t="shared" si="2"/>
        <v>0</v>
      </c>
      <c r="M57" s="36"/>
    </row>
    <row r="58" spans="2:13" s="1" customFormat="1" ht="28.95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0.6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5">
        <f t="shared" si="2"/>
        <v>0</v>
      </c>
      <c r="M58" s="36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0.5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5">
        <f t="shared" si="2"/>
        <v>0</v>
      </c>
      <c r="M59" s="36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61.92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5">
        <f t="shared" si="2"/>
        <v>0</v>
      </c>
      <c r="M60" s="36"/>
    </row>
    <row r="61" spans="2:13" s="1" customFormat="1" ht="28.9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2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5">
        <f t="shared" si="2"/>
        <v>0</v>
      </c>
      <c r="M61" s="36"/>
    </row>
    <row r="62" spans="2:13" s="1" customFormat="1" ht="28.95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17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5">
        <f t="shared" si="2"/>
        <v>0</v>
      </c>
      <c r="M62" s="36"/>
    </row>
    <row r="63" spans="2:13" s="1" customFormat="1" ht="28.95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12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5">
        <f t="shared" si="2"/>
        <v>0</v>
      </c>
      <c r="M63" s="36"/>
    </row>
    <row r="64" spans="2:13" s="1" customFormat="1" ht="19.64999999999999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13.62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5">
        <f t="shared" si="2"/>
        <v>0</v>
      </c>
      <c r="M64" s="36"/>
    </row>
    <row r="65" spans="2:14" s="1" customFormat="1" ht="19.649999999999999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9.24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5">
        <f t="shared" si="2"/>
        <v>0</v>
      </c>
      <c r="M65" s="36"/>
    </row>
    <row r="66" spans="2:14" s="1" customFormat="1" ht="28.95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9.7200000000000006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5">
        <f t="shared" si="2"/>
        <v>0</v>
      </c>
      <c r="M66" s="36"/>
    </row>
    <row r="67" spans="2:14" s="1" customFormat="1" ht="19.649999999999999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69.099999999999994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5">
        <f t="shared" si="2"/>
        <v>0</v>
      </c>
      <c r="M67" s="36"/>
    </row>
    <row r="68" spans="2:14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72</v>
      </c>
      <c r="G68" s="8">
        <v>11.25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5">
        <f t="shared" si="2"/>
        <v>0</v>
      </c>
      <c r="M68" s="36"/>
    </row>
    <row r="69" spans="2:14" s="1" customFormat="1" ht="19.649999999999999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72</v>
      </c>
      <c r="G69" s="8">
        <v>20.05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5">
        <f t="shared" si="2"/>
        <v>0</v>
      </c>
      <c r="M69" s="36"/>
    </row>
    <row r="70" spans="2:14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150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5">
        <f t="shared" si="2"/>
        <v>0</v>
      </c>
      <c r="M70" s="36"/>
    </row>
    <row r="71" spans="2:14" s="1" customFormat="1" ht="55.95" customHeight="1" x14ac:dyDescent="0.2"/>
    <row r="72" spans="2:14" s="1" customFormat="1" ht="21.45" customHeight="1" x14ac:dyDescent="0.2">
      <c r="B72" s="27" t="s">
        <v>83</v>
      </c>
      <c r="C72" s="27"/>
      <c r="D72" s="27"/>
      <c r="E72" s="27"/>
      <c r="F72" s="29">
        <f>ROUND(I32+I37+I42+I47+I50+I51+I52+I53+I54+I55+I56+I57+I58+I59+I60+I61+I62+I63+I64+I65+I66+I67+I68+I69+I70,2)</f>
        <v>0</v>
      </c>
      <c r="G72" s="30"/>
      <c r="H72" s="30"/>
      <c r="I72" s="30"/>
      <c r="J72" s="30"/>
      <c r="K72" s="30"/>
      <c r="L72" s="30"/>
      <c r="M72" s="31"/>
    </row>
    <row r="73" spans="2:14" s="1" customFormat="1" ht="21.45" customHeight="1" x14ac:dyDescent="0.2">
      <c r="B73" s="27" t="s">
        <v>84</v>
      </c>
      <c r="C73" s="27"/>
      <c r="D73" s="27"/>
      <c r="E73" s="27"/>
      <c r="F73" s="32">
        <f>ROUND(L32+L37+L42+L47+L50+L51+L52+L53+L54+L55+L56+L57+L58+L59+L60+L61+L62+L63+L64+L65+L66+L67+L68+L69+L70,2)</f>
        <v>0</v>
      </c>
      <c r="G73" s="33"/>
      <c r="H73" s="33"/>
      <c r="I73" s="33"/>
      <c r="J73" s="33"/>
      <c r="K73" s="33"/>
      <c r="L73" s="33"/>
      <c r="M73" s="34"/>
    </row>
    <row r="74" spans="2:14" s="1" customFormat="1" ht="11.1" customHeight="1" x14ac:dyDescent="0.2"/>
    <row r="75" spans="2:14" s="1" customFormat="1" ht="80.099999999999994" customHeight="1" x14ac:dyDescent="0.2">
      <c r="B75" s="17" t="s">
        <v>102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</row>
    <row r="76" spans="2:14" s="1" customFormat="1" ht="2.7" customHeight="1" x14ac:dyDescent="0.2"/>
    <row r="77" spans="2:14" s="1" customFormat="1" ht="110.1" customHeight="1" x14ac:dyDescent="0.2">
      <c r="B77" s="17" t="s">
        <v>103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2:14" s="1" customFormat="1" ht="5.25" customHeight="1" x14ac:dyDescent="0.2"/>
    <row r="79" spans="2:14" s="1" customFormat="1" ht="110.1" customHeight="1" x14ac:dyDescent="0.2">
      <c r="B79" s="16" t="s">
        <v>104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</row>
    <row r="80" spans="2:14" s="1" customFormat="1" ht="5.25" customHeight="1" x14ac:dyDescent="0.2"/>
    <row r="81" spans="2:14" s="1" customFormat="1" ht="37.950000000000003" customHeight="1" x14ac:dyDescent="0.2">
      <c r="C81" s="19" t="s">
        <v>85</v>
      </c>
      <c r="D81" s="19"/>
      <c r="E81" s="19"/>
      <c r="F81" s="20" t="s">
        <v>86</v>
      </c>
      <c r="G81" s="20"/>
      <c r="H81" s="20"/>
      <c r="I81" s="20"/>
      <c r="J81" s="20"/>
      <c r="K81" s="20"/>
      <c r="L81" s="20"/>
    </row>
    <row r="82" spans="2:14" s="1" customFormat="1" ht="28.95" customHeight="1" x14ac:dyDescent="0.2">
      <c r="C82" s="18"/>
      <c r="D82" s="18"/>
      <c r="E82" s="18"/>
      <c r="F82" s="18"/>
      <c r="G82" s="18"/>
      <c r="H82" s="18"/>
      <c r="I82" s="18"/>
      <c r="J82" s="18"/>
      <c r="K82" s="18"/>
      <c r="L82" s="18"/>
    </row>
    <row r="83" spans="2:14" s="1" customFormat="1" ht="28.95" customHeight="1" x14ac:dyDescent="0.2">
      <c r="C83" s="18"/>
      <c r="D83" s="18"/>
      <c r="E83" s="18"/>
      <c r="F83" s="18"/>
      <c r="G83" s="18"/>
      <c r="H83" s="18"/>
      <c r="I83" s="18"/>
      <c r="J83" s="18"/>
      <c r="K83" s="18"/>
      <c r="L83" s="18"/>
    </row>
    <row r="84" spans="2:14" s="1" customFormat="1" ht="28.95" customHeight="1" x14ac:dyDescent="0.2">
      <c r="C84" s="18"/>
      <c r="D84" s="18"/>
      <c r="E84" s="18"/>
      <c r="F84" s="18"/>
      <c r="G84" s="18"/>
      <c r="H84" s="18"/>
      <c r="I84" s="18"/>
      <c r="J84" s="18"/>
      <c r="K84" s="18"/>
      <c r="L84" s="18"/>
    </row>
    <row r="85" spans="2:14" s="1" customFormat="1" ht="28.95" customHeight="1" x14ac:dyDescent="0.2">
      <c r="C85" s="18"/>
      <c r="D85" s="18"/>
      <c r="E85" s="18"/>
      <c r="F85" s="18"/>
      <c r="G85" s="18"/>
      <c r="H85" s="18"/>
      <c r="I85" s="18"/>
      <c r="J85" s="18"/>
      <c r="K85" s="18"/>
      <c r="L85" s="18"/>
    </row>
    <row r="86" spans="2:14" s="1" customFormat="1" ht="2.7" customHeight="1" x14ac:dyDescent="0.2"/>
    <row r="87" spans="2:14" s="1" customFormat="1" ht="203.1" customHeight="1" x14ac:dyDescent="0.2">
      <c r="B87" s="17" t="s">
        <v>105</v>
      </c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</row>
    <row r="88" spans="2:14" s="1" customFormat="1" ht="2.7" customHeight="1" x14ac:dyDescent="0.2"/>
    <row r="89" spans="2:14" s="1" customFormat="1" ht="36.9" customHeight="1" x14ac:dyDescent="0.2">
      <c r="B89" s="25" t="s">
        <v>106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2:14" s="1" customFormat="1" ht="2.7" customHeight="1" x14ac:dyDescent="0.2"/>
    <row r="91" spans="2:14" s="1" customFormat="1" ht="37.950000000000003" customHeight="1" x14ac:dyDescent="0.2">
      <c r="C91" s="19" t="s">
        <v>87</v>
      </c>
      <c r="D91" s="19"/>
      <c r="E91" s="19"/>
      <c r="F91" s="37" t="s">
        <v>88</v>
      </c>
      <c r="G91" s="37"/>
      <c r="H91" s="37"/>
      <c r="I91" s="37"/>
      <c r="J91" s="37"/>
      <c r="K91" s="37"/>
      <c r="L91" s="37"/>
    </row>
    <row r="92" spans="2:14" s="1" customFormat="1" ht="28.95" customHeight="1" x14ac:dyDescent="0.2"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2:14" s="1" customFormat="1" ht="28.95" customHeight="1" x14ac:dyDescent="0.2"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2:14" s="1" customFormat="1" ht="28.95" customHeight="1" x14ac:dyDescent="0.2"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2:14" s="1" customFormat="1" ht="28.95" customHeight="1" x14ac:dyDescent="0.2"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2:14" s="1" customFormat="1" ht="2.7" customHeight="1" x14ac:dyDescent="0.2"/>
    <row r="97" spans="2:14" s="1" customFormat="1" ht="159.9" customHeight="1" x14ac:dyDescent="0.2">
      <c r="B97" s="17" t="s">
        <v>107</v>
      </c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</row>
    <row r="98" spans="2:14" s="1" customFormat="1" ht="2.7" customHeight="1" x14ac:dyDescent="0.2"/>
    <row r="99" spans="2:14" s="1" customFormat="1" ht="54.9" customHeight="1" x14ac:dyDescent="0.2">
      <c r="B99" s="17" t="s">
        <v>108</v>
      </c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</row>
    <row r="100" spans="2:14" s="1" customFormat="1" ht="2.7" customHeight="1" x14ac:dyDescent="0.2"/>
    <row r="101" spans="2:14" s="1" customFormat="1" ht="60" customHeight="1" x14ac:dyDescent="0.2">
      <c r="B101" s="16" t="s">
        <v>109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2:14" s="1" customFormat="1" ht="2.7" customHeight="1" x14ac:dyDescent="0.2"/>
    <row r="103" spans="2:14" s="1" customFormat="1" ht="48" customHeight="1" x14ac:dyDescent="0.2">
      <c r="B103" s="16" t="s">
        <v>110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</row>
    <row r="104" spans="2:14" s="1" customFormat="1" ht="2.7" customHeight="1" x14ac:dyDescent="0.2"/>
    <row r="105" spans="2:14" s="1" customFormat="1" ht="125.1" customHeight="1" x14ac:dyDescent="0.2">
      <c r="B105" s="17" t="s">
        <v>111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</row>
    <row r="106" spans="2:14" s="1" customFormat="1" ht="2.7" customHeight="1" x14ac:dyDescent="0.2"/>
    <row r="107" spans="2:14" s="1" customFormat="1" ht="84.9" customHeight="1" x14ac:dyDescent="0.2">
      <c r="B107" s="17" t="s">
        <v>112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2:14" s="1" customFormat="1" ht="86.85" customHeight="1" x14ac:dyDescent="0.2"/>
    <row r="109" spans="2:14" s="1" customFormat="1" ht="17.7" customHeight="1" x14ac:dyDescent="0.2">
      <c r="J109" s="39" t="s">
        <v>113</v>
      </c>
      <c r="K109" s="39"/>
      <c r="L109" s="39"/>
    </row>
    <row r="110" spans="2:14" s="1" customFormat="1" ht="145.19999999999999" customHeight="1" x14ac:dyDescent="0.2"/>
    <row r="111" spans="2:14" s="1" customFormat="1" ht="81.599999999999994" customHeight="1" x14ac:dyDescent="0.2">
      <c r="B111" s="21" t="s">
        <v>114</v>
      </c>
      <c r="C111" s="21"/>
      <c r="D111" s="21"/>
      <c r="E111" s="21"/>
      <c r="F111" s="21"/>
      <c r="G111" s="21"/>
      <c r="H111" s="21"/>
      <c r="I111" s="21"/>
      <c r="J111" s="21"/>
      <c r="K111" s="21"/>
    </row>
  </sheetData>
  <mergeCells count="87">
    <mergeCell ref="L69:M69"/>
    <mergeCell ref="L70:M70"/>
    <mergeCell ref="C14:K14"/>
    <mergeCell ref="L64:M64"/>
    <mergeCell ref="L65:M65"/>
    <mergeCell ref="L66:M66"/>
    <mergeCell ref="L67:M67"/>
    <mergeCell ref="L68:M68"/>
    <mergeCell ref="F95:L95"/>
    <mergeCell ref="H11:O12"/>
    <mergeCell ref="J109:L109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C20:E20"/>
    <mergeCell ref="C22:E22"/>
    <mergeCell ref="F72:M72"/>
    <mergeCell ref="F73:M73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11:K111"/>
    <mergeCell ref="B24:M24"/>
    <mergeCell ref="B26:M26"/>
    <mergeCell ref="B29:L29"/>
    <mergeCell ref="B34:L34"/>
    <mergeCell ref="B39:L39"/>
    <mergeCell ref="B75:N75"/>
    <mergeCell ref="B77:N77"/>
    <mergeCell ref="B79:N79"/>
    <mergeCell ref="B87:N87"/>
    <mergeCell ref="B89:N89"/>
    <mergeCell ref="B97:N97"/>
    <mergeCell ref="B99:N99"/>
    <mergeCell ref="C81:E81"/>
    <mergeCell ref="C82:E82"/>
    <mergeCell ref="C83:E83"/>
    <mergeCell ref="B103:N103"/>
    <mergeCell ref="B105:N105"/>
    <mergeCell ref="B107:N107"/>
    <mergeCell ref="C84:E84"/>
    <mergeCell ref="C85:E85"/>
    <mergeCell ref="C91:E91"/>
    <mergeCell ref="C92:E92"/>
    <mergeCell ref="C93:E93"/>
    <mergeCell ref="C94:E94"/>
    <mergeCell ref="C95:E95"/>
    <mergeCell ref="F84:L84"/>
    <mergeCell ref="F85:L85"/>
    <mergeCell ref="F91:L91"/>
    <mergeCell ref="F92:L92"/>
    <mergeCell ref="F93:L93"/>
    <mergeCell ref="F94:L94"/>
    <mergeCell ref="B3:E3"/>
    <mergeCell ref="B5:E5"/>
    <mergeCell ref="B7:E7"/>
    <mergeCell ref="B10:E11"/>
    <mergeCell ref="B101:N101"/>
    <mergeCell ref="F81:L81"/>
    <mergeCell ref="F82:L82"/>
    <mergeCell ref="F83:L83"/>
    <mergeCell ref="B4:E4"/>
    <mergeCell ref="B44:L44"/>
    <mergeCell ref="B6:E6"/>
    <mergeCell ref="B72:E72"/>
    <mergeCell ref="B73:E73"/>
    <mergeCell ref="B8:E8"/>
    <mergeCell ref="C16:E16"/>
    <mergeCell ref="C18:E18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2025-11-02T11:30:29Z</dcterms:created>
  <dcterms:modified xsi:type="dcterms:W3CDTF">2025-11-02T11:33:48Z</dcterms:modified>
</cp:coreProperties>
</file>